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28035" windowHeight="12570"/>
  </bookViews>
  <sheets>
    <sheet name="Sheet4" sheetId="4" r:id="rId1"/>
    <sheet name="Sheet1" sheetId="1" r:id="rId2"/>
    <sheet name="Sheet2" sheetId="2" r:id="rId3"/>
    <sheet name="Sheet3" sheetId="3" r:id="rId4"/>
  </sheets>
  <calcPr calcId="144525"/>
</workbook>
</file>

<file path=xl/calcChain.xml><?xml version="1.0" encoding="utf-8"?>
<calcChain xmlns="http://schemas.openxmlformats.org/spreadsheetml/2006/main">
  <c r="X7" i="4" l="1"/>
  <c r="X8" i="4"/>
  <c r="X9" i="4"/>
  <c r="X6" i="4"/>
</calcChain>
</file>

<file path=xl/sharedStrings.xml><?xml version="1.0" encoding="utf-8"?>
<sst xmlns="http://schemas.openxmlformats.org/spreadsheetml/2006/main" count="48" uniqueCount="16">
  <si>
    <t>구 분</t>
  </si>
  <si>
    <t>학생검진</t>
  </si>
  <si>
    <t>일반검진</t>
  </si>
  <si>
    <t>성인병검진</t>
  </si>
  <si>
    <t>생애전환기</t>
  </si>
  <si>
    <t>암검진</t>
  </si>
  <si>
    <t>선택검진</t>
  </si>
  <si>
    <t>추가검진</t>
  </si>
  <si>
    <t>특수검진</t>
  </si>
  <si>
    <t>채용검진</t>
  </si>
  <si>
    <t>기타검진</t>
  </si>
  <si>
    <t>전체</t>
  </si>
  <si>
    <t>인원</t>
  </si>
  <si>
    <t>금액</t>
  </si>
  <si>
    <t>합계</t>
  </si>
  <si>
    <t>실제합계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</si>
</sst>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7" fontId="0" fillId="0" borderId="0" xfId="0" applyNumberFormat="1">
      <alignment vertical="center"/>
    </xf>
    <xf numFmtId="3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5</xdr:row>
      <xdr:rowOff>0</xdr:rowOff>
    </xdr:from>
    <xdr:to>
      <xdr:col>23</xdr:col>
      <xdr:colOff>28575</xdr:colOff>
      <xdr:row>6</xdr:row>
      <xdr:rowOff>9525</xdr:rowOff>
    </xdr:to>
    <xdr:sp macro="" textlink="">
      <xdr:nvSpPr>
        <xdr:cNvPr id="2" name="직사각형 1"/>
        <xdr:cNvSpPr/>
      </xdr:nvSpPr>
      <xdr:spPr>
        <a:xfrm>
          <a:off x="15173325" y="1047750"/>
          <a:ext cx="1343025" cy="2190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23</xdr:col>
      <xdr:colOff>9525</xdr:colOff>
      <xdr:row>5</xdr:row>
      <xdr:rowOff>1</xdr:rowOff>
    </xdr:from>
    <xdr:to>
      <xdr:col>24</xdr:col>
      <xdr:colOff>19050</xdr:colOff>
      <xdr:row>6</xdr:row>
      <xdr:rowOff>0</xdr:rowOff>
    </xdr:to>
    <xdr:sp macro="" textlink="">
      <xdr:nvSpPr>
        <xdr:cNvPr id="3" name="직사각형 2"/>
        <xdr:cNvSpPr/>
      </xdr:nvSpPr>
      <xdr:spPr>
        <a:xfrm>
          <a:off x="16497300" y="1047751"/>
          <a:ext cx="876300" cy="20954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oneCellAnchor>
    <xdr:from>
      <xdr:col>20</xdr:col>
      <xdr:colOff>323850</xdr:colOff>
      <xdr:row>11</xdr:row>
      <xdr:rowOff>47625</xdr:rowOff>
    </xdr:from>
    <xdr:ext cx="184731" cy="264560"/>
    <xdr:sp macro="" textlink="">
      <xdr:nvSpPr>
        <xdr:cNvPr id="4" name="TextBox 3"/>
        <xdr:cNvSpPr txBox="1"/>
      </xdr:nvSpPr>
      <xdr:spPr>
        <a:xfrm>
          <a:off x="14792325" y="235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>
            <a:solidFill>
              <a:srgbClr val="FF0000"/>
            </a:solidFill>
          </a:endParaRPr>
        </a:p>
      </xdr:txBody>
    </xdr:sp>
    <xdr:clientData/>
  </xdr:oneCellAnchor>
  <xdr:twoCellAnchor>
    <xdr:from>
      <xdr:col>17</xdr:col>
      <xdr:colOff>76200</xdr:colOff>
      <xdr:row>11</xdr:row>
      <xdr:rowOff>9525</xdr:rowOff>
    </xdr:from>
    <xdr:to>
      <xdr:col>19</xdr:col>
      <xdr:colOff>104775</xdr:colOff>
      <xdr:row>14</xdr:row>
      <xdr:rowOff>114300</xdr:rowOff>
    </xdr:to>
    <xdr:sp macro="" textlink="">
      <xdr:nvSpPr>
        <xdr:cNvPr id="5" name="사각형 설명선 4"/>
        <xdr:cNvSpPr/>
      </xdr:nvSpPr>
      <xdr:spPr>
        <a:xfrm>
          <a:off x="12468225" y="2314575"/>
          <a:ext cx="1419225" cy="733425"/>
        </a:xfrm>
        <a:prstGeom prst="wedgeRectCallout">
          <a:avLst>
            <a:gd name="adj1" fmla="val 183415"/>
            <a:gd name="adj2" fmla="val -19324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ko-KR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실제합계 와 달라요</a:t>
          </a:r>
          <a:endParaRPr lang="ko-KR" altLang="ko-KR">
            <a:effectLst/>
          </a:endParaRPr>
        </a:p>
        <a:p>
          <a:r>
            <a:rPr lang="ko-KR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이유가 궁금해요</a:t>
          </a:r>
          <a:endParaRPr lang="ko-KR" altLang="ko-KR">
            <a:effectLst/>
          </a:endParaRPr>
        </a:p>
        <a:p>
          <a:pPr algn="l"/>
          <a:endParaRPr lang="ko-KR" alt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17</xdr:col>
      <xdr:colOff>476250</xdr:colOff>
      <xdr:row>17</xdr:row>
      <xdr:rowOff>0</xdr:rowOff>
    </xdr:from>
    <xdr:to>
      <xdr:col>19</xdr:col>
      <xdr:colOff>504825</xdr:colOff>
      <xdr:row>20</xdr:row>
      <xdr:rowOff>104775</xdr:rowOff>
    </xdr:to>
    <xdr:sp macro="" textlink="">
      <xdr:nvSpPr>
        <xdr:cNvPr id="7" name="사각형 설명선 6"/>
        <xdr:cNvSpPr/>
      </xdr:nvSpPr>
      <xdr:spPr>
        <a:xfrm>
          <a:off x="12868275" y="3562350"/>
          <a:ext cx="1419225" cy="733425"/>
        </a:xfrm>
        <a:prstGeom prst="wedgeRectCallout">
          <a:avLst>
            <a:gd name="adj1" fmla="val 159925"/>
            <a:gd name="adj2" fmla="val -25038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ko-KR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실제합계 와 달라요</a:t>
          </a:r>
          <a:endParaRPr lang="ko-KR" altLang="ko-KR">
            <a:effectLst/>
          </a:endParaRPr>
        </a:p>
        <a:p>
          <a:r>
            <a:rPr lang="ko-KR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이유가 궁금해요</a:t>
          </a:r>
          <a:endParaRPr lang="ko-KR" altLang="ko-KR">
            <a:effectLst/>
          </a:endParaRPr>
        </a:p>
        <a:p>
          <a:pPr algn="l"/>
          <a:endParaRPr lang="ko-KR" alt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20</xdr:col>
      <xdr:colOff>695325</xdr:colOff>
      <xdr:row>8</xdr:row>
      <xdr:rowOff>190500</xdr:rowOff>
    </xdr:from>
    <xdr:to>
      <xdr:col>23</xdr:col>
      <xdr:colOff>9525</xdr:colOff>
      <xdr:row>9</xdr:row>
      <xdr:rowOff>200025</xdr:rowOff>
    </xdr:to>
    <xdr:sp macro="" textlink="">
      <xdr:nvSpPr>
        <xdr:cNvPr id="8" name="직사각형 7"/>
        <xdr:cNvSpPr/>
      </xdr:nvSpPr>
      <xdr:spPr>
        <a:xfrm>
          <a:off x="15163800" y="1866900"/>
          <a:ext cx="1333500" cy="2190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10"/>
  <sheetViews>
    <sheetView tabSelected="1" workbookViewId="0">
      <selection activeCell="X10" sqref="X10"/>
    </sheetView>
  </sheetViews>
  <sheetFormatPr defaultRowHeight="16.5" x14ac:dyDescent="0.3"/>
  <cols>
    <col min="1" max="1" width="7.625" bestFit="1" customWidth="1"/>
    <col min="5" max="5" width="10.25" bestFit="1" customWidth="1"/>
    <col min="6" max="9" width="11" bestFit="1" customWidth="1"/>
    <col min="10" max="10" width="7.125" bestFit="1" customWidth="1"/>
    <col min="11" max="11" width="11.375" bestFit="1" customWidth="1"/>
    <col min="17" max="17" width="10.25" bestFit="1" customWidth="1"/>
    <col min="19" max="19" width="9.25" bestFit="1" customWidth="1"/>
    <col min="21" max="21" width="9.25" bestFit="1" customWidth="1"/>
    <col min="22" max="22" width="5.875" bestFit="1" customWidth="1"/>
    <col min="23" max="24" width="11.375" bestFit="1" customWidth="1"/>
  </cols>
  <sheetData>
    <row r="4" spans="1:24" x14ac:dyDescent="0.3">
      <c r="A4" t="s">
        <v>0</v>
      </c>
      <c r="B4" t="s">
        <v>1</v>
      </c>
      <c r="C4" t="s">
        <v>1</v>
      </c>
      <c r="D4" t="s">
        <v>2</v>
      </c>
      <c r="E4" t="s">
        <v>2</v>
      </c>
      <c r="F4" t="s">
        <v>3</v>
      </c>
      <c r="G4" t="s">
        <v>3</v>
      </c>
      <c r="H4" t="s">
        <v>4</v>
      </c>
      <c r="I4" t="s">
        <v>4</v>
      </c>
      <c r="J4" t="s">
        <v>5</v>
      </c>
      <c r="K4" t="s">
        <v>5</v>
      </c>
      <c r="L4" t="s">
        <v>6</v>
      </c>
      <c r="M4" t="s">
        <v>6</v>
      </c>
      <c r="N4" t="s">
        <v>7</v>
      </c>
      <c r="O4" t="s">
        <v>7</v>
      </c>
      <c r="P4" t="s">
        <v>8</v>
      </c>
      <c r="Q4" t="s">
        <v>8</v>
      </c>
      <c r="R4" t="s">
        <v>9</v>
      </c>
      <c r="S4" t="s">
        <v>9</v>
      </c>
      <c r="T4" t="s">
        <v>10</v>
      </c>
      <c r="U4" t="s">
        <v>10</v>
      </c>
      <c r="V4" t="s">
        <v>11</v>
      </c>
      <c r="W4" t="s">
        <v>11</v>
      </c>
    </row>
    <row r="5" spans="1:24" x14ac:dyDescent="0.3">
      <c r="A5" t="s">
        <v>0</v>
      </c>
      <c r="B5" t="s">
        <v>12</v>
      </c>
      <c r="C5" t="s">
        <v>13</v>
      </c>
      <c r="D5" t="s">
        <v>12</v>
      </c>
      <c r="E5" t="s">
        <v>13</v>
      </c>
      <c r="F5" t="s">
        <v>12</v>
      </c>
      <c r="G5" t="s">
        <v>13</v>
      </c>
      <c r="H5" t="s">
        <v>12</v>
      </c>
      <c r="I5" t="s">
        <v>13</v>
      </c>
      <c r="J5" t="s">
        <v>12</v>
      </c>
      <c r="K5" t="s">
        <v>13</v>
      </c>
      <c r="L5" t="s">
        <v>12</v>
      </c>
      <c r="M5" t="s">
        <v>13</v>
      </c>
      <c r="N5" t="s">
        <v>12</v>
      </c>
      <c r="O5" t="s">
        <v>13</v>
      </c>
      <c r="P5" t="s">
        <v>12</v>
      </c>
      <c r="Q5" t="s">
        <v>13</v>
      </c>
      <c r="R5" t="s">
        <v>12</v>
      </c>
      <c r="S5" t="s">
        <v>13</v>
      </c>
      <c r="T5" t="s">
        <v>12</v>
      </c>
      <c r="U5" t="s">
        <v>13</v>
      </c>
      <c r="V5" t="s">
        <v>12</v>
      </c>
      <c r="W5" t="s">
        <v>13</v>
      </c>
      <c r="X5" t="s">
        <v>15</v>
      </c>
    </row>
    <row r="6" spans="1:24" x14ac:dyDescent="0.3">
      <c r="A6" s="1">
        <v>44197</v>
      </c>
      <c r="B6">
        <v>0</v>
      </c>
      <c r="C6">
        <v>0</v>
      </c>
      <c r="D6">
        <v>475</v>
      </c>
      <c r="E6" s="2">
        <v>17029500</v>
      </c>
      <c r="F6">
        <v>3</v>
      </c>
      <c r="G6" s="2">
        <v>119400</v>
      </c>
      <c r="H6">
        <v>6</v>
      </c>
      <c r="I6" s="2">
        <v>133680</v>
      </c>
      <c r="J6">
        <v>455</v>
      </c>
      <c r="K6" s="2">
        <v>44329844</v>
      </c>
      <c r="L6">
        <v>0</v>
      </c>
      <c r="M6" s="2">
        <v>0</v>
      </c>
      <c r="N6">
        <v>0</v>
      </c>
      <c r="O6" s="2">
        <v>0</v>
      </c>
      <c r="P6">
        <v>470</v>
      </c>
      <c r="Q6" s="2">
        <v>19923070</v>
      </c>
      <c r="R6">
        <v>170</v>
      </c>
      <c r="S6" s="2">
        <v>2010000</v>
      </c>
      <c r="T6">
        <v>421</v>
      </c>
      <c r="U6" s="2">
        <v>505000</v>
      </c>
      <c r="V6" s="2">
        <v>2006</v>
      </c>
      <c r="W6" s="2">
        <v>107903287</v>
      </c>
      <c r="X6" s="2">
        <f>SUM(E6,G6,I6,K6,Q6,S6,U6)</f>
        <v>84050494</v>
      </c>
    </row>
    <row r="7" spans="1:24" x14ac:dyDescent="0.3">
      <c r="A7" s="1">
        <v>44228</v>
      </c>
      <c r="B7">
        <v>0</v>
      </c>
      <c r="C7">
        <v>0</v>
      </c>
      <c r="D7">
        <v>812</v>
      </c>
      <c r="E7" s="2">
        <v>28220190</v>
      </c>
      <c r="F7">
        <v>1</v>
      </c>
      <c r="G7" s="2">
        <v>27670</v>
      </c>
      <c r="H7">
        <v>5</v>
      </c>
      <c r="I7" s="2">
        <v>147840</v>
      </c>
      <c r="J7">
        <v>478</v>
      </c>
      <c r="K7" s="2">
        <v>43134949</v>
      </c>
      <c r="L7">
        <v>0</v>
      </c>
      <c r="M7" s="2">
        <v>0</v>
      </c>
      <c r="N7">
        <v>0</v>
      </c>
      <c r="O7" s="2">
        <v>0</v>
      </c>
      <c r="P7">
        <v>392</v>
      </c>
      <c r="Q7" s="2">
        <v>16171940</v>
      </c>
      <c r="R7">
        <v>241</v>
      </c>
      <c r="S7" s="2">
        <v>3332070</v>
      </c>
      <c r="T7">
        <v>742</v>
      </c>
      <c r="U7" s="2">
        <v>2392980</v>
      </c>
      <c r="V7" s="2">
        <v>2735</v>
      </c>
      <c r="W7" s="2">
        <v>121827094</v>
      </c>
      <c r="X7" s="2">
        <f t="shared" ref="X7:X9" si="0">SUM(E7,G7,I7,K7,Q7,S7,U7)</f>
        <v>93427639</v>
      </c>
    </row>
    <row r="8" spans="1:24" x14ac:dyDescent="0.3">
      <c r="A8" s="1">
        <v>44256</v>
      </c>
      <c r="B8">
        <v>1</v>
      </c>
      <c r="C8">
        <v>0</v>
      </c>
      <c r="D8">
        <v>805</v>
      </c>
      <c r="E8" s="2">
        <v>29630820</v>
      </c>
      <c r="F8">
        <v>0</v>
      </c>
      <c r="G8">
        <v>0</v>
      </c>
      <c r="H8">
        <v>14</v>
      </c>
      <c r="I8" s="2">
        <v>327300</v>
      </c>
      <c r="J8">
        <v>658</v>
      </c>
      <c r="K8" s="2">
        <v>59484814</v>
      </c>
      <c r="L8">
        <v>0</v>
      </c>
      <c r="M8" s="2">
        <v>0</v>
      </c>
      <c r="N8">
        <v>0</v>
      </c>
      <c r="O8" s="2">
        <v>0</v>
      </c>
      <c r="P8">
        <v>428</v>
      </c>
      <c r="Q8" s="2">
        <v>17334170</v>
      </c>
      <c r="R8">
        <v>286</v>
      </c>
      <c r="S8" s="2">
        <v>3790000</v>
      </c>
      <c r="T8">
        <v>582</v>
      </c>
      <c r="U8" s="2">
        <v>1366000</v>
      </c>
      <c r="V8" s="2">
        <v>2841</v>
      </c>
      <c r="W8" s="2">
        <v>141510797</v>
      </c>
      <c r="X8" s="2">
        <f t="shared" si="0"/>
        <v>111933104</v>
      </c>
    </row>
    <row r="9" spans="1:24" x14ac:dyDescent="0.3">
      <c r="A9" s="1">
        <v>44287</v>
      </c>
      <c r="B9">
        <v>0</v>
      </c>
      <c r="C9">
        <v>0</v>
      </c>
      <c r="D9">
        <v>402</v>
      </c>
      <c r="E9" s="2">
        <v>14282720</v>
      </c>
      <c r="F9">
        <v>13</v>
      </c>
      <c r="G9" s="2">
        <v>494950</v>
      </c>
      <c r="H9">
        <v>3</v>
      </c>
      <c r="I9" s="2">
        <v>105550</v>
      </c>
      <c r="J9">
        <v>299</v>
      </c>
      <c r="K9" s="2">
        <v>26606955</v>
      </c>
      <c r="L9">
        <v>0</v>
      </c>
      <c r="M9" s="2">
        <v>0</v>
      </c>
      <c r="N9">
        <v>0</v>
      </c>
      <c r="O9" s="2">
        <v>0</v>
      </c>
      <c r="P9">
        <v>192</v>
      </c>
      <c r="Q9" s="2">
        <v>8554950</v>
      </c>
      <c r="R9">
        <v>66</v>
      </c>
      <c r="S9" s="2">
        <v>737070</v>
      </c>
      <c r="T9">
        <v>260</v>
      </c>
      <c r="U9" s="2">
        <v>371000</v>
      </c>
      <c r="V9" s="2">
        <v>1284</v>
      </c>
      <c r="W9" s="2">
        <v>63953273</v>
      </c>
      <c r="X9" s="2">
        <f t="shared" si="0"/>
        <v>51153195</v>
      </c>
    </row>
    <row r="10" spans="1:24" x14ac:dyDescent="0.3">
      <c r="A10" t="s">
        <v>14</v>
      </c>
      <c r="B10">
        <v>1</v>
      </c>
      <c r="C10">
        <v>0</v>
      </c>
      <c r="D10" s="2">
        <v>2494</v>
      </c>
      <c r="E10" s="2">
        <v>89163230</v>
      </c>
      <c r="F10">
        <v>17</v>
      </c>
      <c r="G10" s="2">
        <v>642020</v>
      </c>
      <c r="H10" s="2">
        <v>28</v>
      </c>
      <c r="I10" s="2">
        <v>714370</v>
      </c>
      <c r="J10" s="2">
        <v>1890</v>
      </c>
      <c r="K10" s="2">
        <v>173556562</v>
      </c>
      <c r="L10" s="2">
        <v>0</v>
      </c>
      <c r="M10" s="2">
        <v>0</v>
      </c>
      <c r="N10" s="2">
        <v>0</v>
      </c>
      <c r="O10" s="2">
        <v>0</v>
      </c>
      <c r="P10" s="2">
        <v>1482</v>
      </c>
      <c r="Q10" s="2">
        <v>61984130</v>
      </c>
      <c r="R10" s="2">
        <v>763</v>
      </c>
      <c r="S10" s="2">
        <v>9869140</v>
      </c>
      <c r="T10" s="2">
        <v>2005</v>
      </c>
      <c r="U10" s="2">
        <v>4634980</v>
      </c>
      <c r="V10" s="2">
        <v>2574</v>
      </c>
      <c r="W10" s="2">
        <v>117382453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admin777</dc:creator>
  <cp:lastModifiedBy>admin777</cp:lastModifiedBy>
  <dcterms:created xsi:type="dcterms:W3CDTF">2021-04-14T02:54:06Z</dcterms:created>
  <dcterms:modified xsi:type="dcterms:W3CDTF">2021-04-14T02:59:09Z</dcterms:modified>
</cp:coreProperties>
</file>